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C8FFB60B-655A-4444-932B-726C12DD1DC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<sst xmlns="http://schemas.openxmlformats.org/spreadsheetml/2006/main" count="259" uniqueCount="102">
  <si>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</si>
  <si>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</si>
  <si>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</si>
  <si>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</si>
  <si>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</si>
  <si>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</si>
  <si>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</si>
  <si>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</si>
  <si>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</si>
  <si>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</si>
  <si>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</si>
  <si>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</si>
  <si>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</si>
  <si>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</si>
  <si>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</si>
  <si>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</si>
  <si>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</si>
  <si>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</si>
  <si>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</si>
  <si>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</si>
  <si>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</si>
  <si>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</si>
  <si>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</si>
  <si>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</si>
  <si>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</si>
  <si>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</si>
  <si>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</si>
  <si>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</si>
  <si>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</si>
  <si>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</si>
  <si>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</si>
  <si>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</si>
  <si>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</si>
  <si>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</si>
  <si>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</si>
  <si>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</si>
  <si>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</si>
  <si>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</si>
  <si>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</si>
  <si>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</si>
  <si>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</si>
  <si>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</si>
  <si>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</si>
  <si>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</si>
  <si>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</si>
  <si>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</si>
  <si>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</si>
  <si>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</si>
  <si>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</si>
  <si>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</si>
  <si>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t>Dual Screen</t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</si>
  <si>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</si>
  <si>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</si>
  <si>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</si>
  <si>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</si>
  <si>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</si>
  <si>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</si>
  <si>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</si>
  <si>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</si>
  <si>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</si>
  <si>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</si>
  <si>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</si>
  <si>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</si>
  <si>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</si>
  <si>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</si>
  <si>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</si>
  <si>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</si>
  <si>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</si>
  <si>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</si>
  <si>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</si>
  <si>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</si>
  <si>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</si>
  <si>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</si>
  <si>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</si>
  <si>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</si>
  <si>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</si>
  <si>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>Asus Zembook DUO UX8406CA-IS99T,</t>
    </r>
    <r>
      <rPr>
        <b/>
        <sz val="8"/>
        <color rgb="FF00B050"/>
        <rFont val="Calibri"/>
        <family val="2"/>
        <scheme val="minor"/>
      </rPr>
      <t xml:space="preserve"> Intel® Core™ Ultra 9 285H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sz val="8"/>
        <color rgb="FFFF0000"/>
        <rFont val="Calibri"/>
        <family val="2"/>
        <scheme val="minor"/>
      </rPr>
      <t>DUO "14 (1920 x 1200)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</si>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</sst>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8"/>
      <color rgb="FF00B050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59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70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8" borderId="4" xfId="0" applyFont="1" applyFill="1" applyBorder="1" applyAlignment="1">
      <alignment horizontal="center" vertical="center" wrapText="1"/>
    </xf>
    <xf numFmtId="0" fontId="70" fillId="8" borderId="3" xfId="0" applyFont="1" applyFill="1" applyBorder="1" applyAlignment="1">
      <alignment horizontal="center" vertical="center" wrapText="1"/>
    </xf>
    <xf numFmtId="0" fontId="70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70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70" fillId="8" borderId="28" xfId="0" applyFont="1" applyFill="1" applyBorder="1" applyAlignment="1">
      <alignment horizontal="center" vertical="center" wrapText="1"/>
    </xf>
    <xf numFmtId="0" fontId="72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4" fillId="0" borderId="26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0" fontId="74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55" fillId="0" borderId="29" xfId="0" applyFont="1" applyBorder="1" applyAlignment="1">
      <alignment vertical="center" wrapText="1"/>
    </xf>
    <xf numFmtId="0" fontId="70" fillId="8" borderId="29" xfId="0" applyFont="1" applyFill="1" applyBorder="1" applyAlignment="1">
      <alignment horizontal="center" vertical="center" wrapText="1"/>
    </xf>
    <xf numFmtId="0" fontId="69" fillId="0" borderId="3" xfId="0" applyFont="1" applyBorder="1" applyAlignment="1">
      <alignment horizontal="center" vertical="center" wrapText="1"/>
    </xf>
    <xf numFmtId="43" fontId="68" fillId="2" borderId="30" xfId="1" applyFont="1" applyFill="1" applyBorder="1" applyAlignment="1">
      <alignment horizontal="center" vertical="center"/>
    </xf>
    <xf numFmtId="0" fontId="74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0" fontId="74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9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5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/>
    </xf>
    <xf numFmtId="0" fontId="55" fillId="7" borderId="26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55" fillId="7" borderId="3" xfId="0" applyFont="1" applyFill="1" applyBorder="1" applyAlignment="1">
      <alignment horizontal="center" vertical="center"/>
    </xf>
    <xf numFmtId="0" fontId="55" fillId="7" borderId="4" xfId="0" applyFont="1" applyFill="1" applyBorder="1" applyAlignment="1">
      <alignment horizontal="center" vertical="center"/>
    </xf>
    <xf numFmtId="0" fontId="55" fillId="7" borderId="2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5" fillId="7" borderId="28" xfId="0" applyFont="1" applyFill="1" applyBorder="1" applyAlignment="1">
      <alignment horizontal="center" vertical="center"/>
    </xf>
    <xf numFmtId="0" fontId="67" fillId="2" borderId="30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3" sqref="A3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33203125" style="70" customWidth="1"/>
    <col min="5" max="6" width="10.5546875" style="99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27" t="s">
        <v>35</v>
      </c>
      <c r="B2" s="128"/>
      <c r="C2" s="128"/>
      <c r="D2" s="128"/>
      <c r="E2" s="128"/>
      <c r="F2" s="129"/>
      <c r="H2" s="124" t="s">
        <v>42</v>
      </c>
      <c r="I2" s="125"/>
      <c r="J2" s="126"/>
    </row>
    <row r="3" spans="1:10" s="65" customFormat="1" ht="12" x14ac:dyDescent="0.3">
      <c r="A3" s="69"/>
      <c r="B3" s="58"/>
      <c r="C3" s="74"/>
      <c r="D3" s="70"/>
      <c r="E3" s="99"/>
      <c r="F3" s="99"/>
      <c r="H3" s="52"/>
      <c r="I3" s="66"/>
    </row>
    <row r="4" spans="1:10" s="52" customFormat="1" ht="21.45" customHeight="1" x14ac:dyDescent="0.3">
      <c r="A4" s="122" t="s">
        <v>72</v>
      </c>
      <c r="B4" s="122"/>
      <c r="C4" s="122"/>
      <c r="D4" s="122"/>
      <c r="E4" s="95" t="s">
        <v>45</v>
      </c>
      <c r="F4" s="95" t="s">
        <v>46</v>
      </c>
      <c r="I4" s="53" t="s">
        <v>11</v>
      </c>
    </row>
    <row r="5" spans="1:10" s="65" customFormat="1" ht="39.6" customHeight="1" x14ac:dyDescent="0.3">
      <c r="A5" s="107">
        <v>200</v>
      </c>
      <c r="B5" s="54" t="s">
        <v>0</v>
      </c>
      <c r="C5" s="59" t="s">
        <v>101</v>
      </c>
      <c r="D5" s="68" t="s">
        <v>41</v>
      </c>
      <c r="E5" s="100">
        <v>1535.41</v>
      </c>
      <c r="F5" s="100">
        <v>1493.68</v>
      </c>
      <c r="H5" s="52"/>
      <c r="I5" s="37"/>
    </row>
    <row r="6" spans="1:10" s="65" customFormat="1" ht="39" customHeight="1" thickBot="1" x14ac:dyDescent="0.35">
      <c r="A6" s="108">
        <v>30</v>
      </c>
      <c r="B6" s="63" t="s">
        <v>0</v>
      </c>
      <c r="C6" s="62" t="s">
        <v>90</v>
      </c>
      <c r="D6" s="71" t="s">
        <v>91</v>
      </c>
      <c r="E6" s="101">
        <v>1567.42</v>
      </c>
      <c r="F6" s="101">
        <v>1524.82</v>
      </c>
      <c r="H6" s="52"/>
      <c r="I6" s="37"/>
    </row>
    <row r="7" spans="1:10" s="52" customFormat="1" ht="30" customHeight="1" thickTop="1" x14ac:dyDescent="0.3">
      <c r="A7" s="109">
        <v>526</v>
      </c>
      <c r="B7" s="61" t="s">
        <v>1</v>
      </c>
      <c r="C7" s="60" t="s">
        <v>86</v>
      </c>
      <c r="D7" s="72" t="s">
        <v>41</v>
      </c>
      <c r="E7" s="102">
        <v>877.73</v>
      </c>
      <c r="F7" s="102">
        <v>854.1</v>
      </c>
      <c r="I7" s="37"/>
    </row>
    <row r="8" spans="1:10" s="65" customFormat="1" ht="30" customHeight="1" x14ac:dyDescent="0.3">
      <c r="A8" s="107">
        <v>100</v>
      </c>
      <c r="B8" s="56" t="s">
        <v>1</v>
      </c>
      <c r="C8" s="59" t="s">
        <v>56</v>
      </c>
      <c r="D8" s="68" t="s">
        <v>41</v>
      </c>
      <c r="E8" s="100">
        <v>975.76</v>
      </c>
      <c r="F8" s="100">
        <v>949.49</v>
      </c>
      <c r="H8" s="52"/>
      <c r="I8" s="37"/>
    </row>
    <row r="9" spans="1:10" s="65" customFormat="1" ht="30.6" customHeight="1" x14ac:dyDescent="0.3">
      <c r="A9" s="110">
        <v>50</v>
      </c>
      <c r="B9" s="56" t="s">
        <v>1</v>
      </c>
      <c r="C9" s="55" t="s">
        <v>92</v>
      </c>
      <c r="D9" s="68" t="s">
        <v>41</v>
      </c>
      <c r="E9" s="100">
        <v>770.03</v>
      </c>
      <c r="F9" s="100">
        <v>749.3</v>
      </c>
      <c r="H9" s="52"/>
      <c r="I9" s="37"/>
    </row>
    <row r="10" spans="1:10" s="52" customFormat="1" ht="30.6" customHeight="1" thickBot="1" x14ac:dyDescent="0.35">
      <c r="A10" s="111">
        <v>45</v>
      </c>
      <c r="B10" s="64" t="s">
        <v>1</v>
      </c>
      <c r="C10" s="62" t="s">
        <v>89</v>
      </c>
      <c r="D10" s="71" t="s">
        <v>41</v>
      </c>
      <c r="E10" s="101">
        <v>430.79</v>
      </c>
      <c r="F10" s="101">
        <v>419.19</v>
      </c>
      <c r="I10" s="37"/>
    </row>
    <row r="11" spans="1:10" s="65" customFormat="1" ht="30.6" customHeight="1" thickTop="1" x14ac:dyDescent="0.3">
      <c r="A11" s="116">
        <v>30</v>
      </c>
      <c r="B11" s="86" t="s">
        <v>48</v>
      </c>
      <c r="C11" s="60" t="s">
        <v>94</v>
      </c>
      <c r="D11" s="72" t="s">
        <v>41</v>
      </c>
      <c r="E11" s="102">
        <v>1825.64</v>
      </c>
      <c r="F11" s="102">
        <v>1776.02</v>
      </c>
      <c r="H11" s="52"/>
      <c r="I11" s="37"/>
    </row>
    <row r="12" spans="1:10" s="65" customFormat="1" ht="12" x14ac:dyDescent="0.3">
      <c r="A12" s="69"/>
      <c r="B12" s="58"/>
      <c r="C12" s="74"/>
      <c r="D12" s="70"/>
      <c r="E12" s="99"/>
      <c r="F12" s="99"/>
      <c r="H12" s="52"/>
      <c r="I12" s="66"/>
    </row>
    <row r="13" spans="1:10" s="52" customFormat="1" ht="21.45" customHeight="1" x14ac:dyDescent="0.3">
      <c r="A13" s="122" t="s">
        <v>43</v>
      </c>
      <c r="B13" s="122"/>
      <c r="C13" s="122" t="s">
        <v>44</v>
      </c>
      <c r="D13" s="122"/>
      <c r="E13" s="95" t="s">
        <v>53</v>
      </c>
      <c r="F13" s="95" t="s">
        <v>54</v>
      </c>
      <c r="I13" s="53" t="s">
        <v>11</v>
      </c>
    </row>
    <row r="14" spans="1:10" s="52" customFormat="1" ht="39" customHeight="1" x14ac:dyDescent="0.3">
      <c r="A14" s="107">
        <v>369</v>
      </c>
      <c r="B14" s="54" t="s">
        <v>0</v>
      </c>
      <c r="C14" s="59" t="s">
        <v>47</v>
      </c>
      <c r="D14" s="68" t="s">
        <v>3</v>
      </c>
      <c r="E14" s="100">
        <v>1290</v>
      </c>
      <c r="F14" s="100">
        <v>1254.94</v>
      </c>
      <c r="I14" s="37"/>
    </row>
    <row r="15" spans="1:10" s="65" customFormat="1" ht="39" customHeight="1" x14ac:dyDescent="0.3">
      <c r="A15" s="107">
        <v>84</v>
      </c>
      <c r="B15" s="54" t="s">
        <v>0</v>
      </c>
      <c r="C15" s="59" t="s">
        <v>78</v>
      </c>
      <c r="D15" s="68" t="s">
        <v>3</v>
      </c>
      <c r="E15" s="100">
        <v>1346.24</v>
      </c>
      <c r="F15" s="100">
        <v>1309.99</v>
      </c>
      <c r="H15" s="52"/>
      <c r="I15" s="37"/>
    </row>
    <row r="16" spans="1:10" s="52" customFormat="1" ht="38.4" customHeight="1" x14ac:dyDescent="0.3">
      <c r="A16" s="107">
        <v>71</v>
      </c>
      <c r="B16" s="54" t="s">
        <v>0</v>
      </c>
      <c r="C16" s="59" t="s">
        <v>79</v>
      </c>
      <c r="D16" s="68" t="s">
        <v>3</v>
      </c>
      <c r="E16" s="100">
        <v>1163.05</v>
      </c>
      <c r="F16" s="100">
        <v>1131.74</v>
      </c>
      <c r="I16" s="37"/>
    </row>
    <row r="17" spans="1:9" s="52" customFormat="1" ht="38.4" customHeight="1" x14ac:dyDescent="0.3">
      <c r="A17" s="107">
        <v>57</v>
      </c>
      <c r="B17" s="54" t="s">
        <v>0</v>
      </c>
      <c r="C17" s="59" t="s">
        <v>80</v>
      </c>
      <c r="D17" s="68" t="s">
        <v>3</v>
      </c>
      <c r="E17" s="100">
        <v>1292.3900000000001</v>
      </c>
      <c r="F17" s="100">
        <v>1257.5899999999999</v>
      </c>
      <c r="I17" s="37"/>
    </row>
    <row r="18" spans="1:9" s="65" customFormat="1" ht="38.4" customHeight="1" x14ac:dyDescent="0.3">
      <c r="A18" s="107">
        <v>50</v>
      </c>
      <c r="B18" s="54" t="s">
        <v>0</v>
      </c>
      <c r="C18" s="59" t="s">
        <v>49</v>
      </c>
      <c r="D18" s="68" t="s">
        <v>3</v>
      </c>
      <c r="E18" s="100">
        <v>1460.41</v>
      </c>
      <c r="F18" s="100">
        <v>1421.09</v>
      </c>
      <c r="H18" s="52"/>
      <c r="I18" s="37"/>
    </row>
    <row r="19" spans="1:9" s="65" customFormat="1" ht="38.4" customHeight="1" thickBot="1" x14ac:dyDescent="0.35">
      <c r="A19" s="111">
        <v>4</v>
      </c>
      <c r="B19" s="63" t="s">
        <v>0</v>
      </c>
      <c r="C19" s="62" t="s">
        <v>73</v>
      </c>
      <c r="D19" s="71" t="s">
        <v>3</v>
      </c>
      <c r="E19" s="101">
        <v>2063.58</v>
      </c>
      <c r="F19" s="101">
        <v>2007.49</v>
      </c>
      <c r="H19" s="52"/>
      <c r="I19" s="37"/>
    </row>
    <row r="20" spans="1:9" s="65" customFormat="1" ht="30.6" customHeight="1" thickTop="1" x14ac:dyDescent="0.3">
      <c r="A20" s="112">
        <v>458</v>
      </c>
      <c r="B20" s="91" t="s">
        <v>1</v>
      </c>
      <c r="C20" s="82" t="s">
        <v>68</v>
      </c>
      <c r="D20" s="76" t="s">
        <v>3</v>
      </c>
      <c r="E20" s="103">
        <v>805.59</v>
      </c>
      <c r="F20" s="103">
        <v>783.69</v>
      </c>
      <c r="H20" s="52"/>
      <c r="I20" s="37"/>
    </row>
    <row r="21" spans="1:9" s="52" customFormat="1" ht="30.6" customHeight="1" x14ac:dyDescent="0.3">
      <c r="A21" s="107">
        <v>179</v>
      </c>
      <c r="B21" s="56" t="s">
        <v>1</v>
      </c>
      <c r="C21" s="59" t="s">
        <v>75</v>
      </c>
      <c r="D21" s="68" t="s">
        <v>3</v>
      </c>
      <c r="E21" s="100">
        <v>492.18</v>
      </c>
      <c r="F21" s="100">
        <v>478.93</v>
      </c>
      <c r="I21" s="37"/>
    </row>
    <row r="22" spans="1:9" s="52" customFormat="1" ht="30.6" customHeight="1" x14ac:dyDescent="0.3">
      <c r="A22" s="107">
        <v>150</v>
      </c>
      <c r="B22" s="56" t="s">
        <v>1</v>
      </c>
      <c r="C22" s="59" t="s">
        <v>83</v>
      </c>
      <c r="D22" s="68" t="s">
        <v>3</v>
      </c>
      <c r="E22" s="100">
        <v>655.89</v>
      </c>
      <c r="F22" s="100">
        <v>638.23</v>
      </c>
      <c r="I22" s="37"/>
    </row>
    <row r="23" spans="1:9" s="65" customFormat="1" ht="30.6" customHeight="1" x14ac:dyDescent="0.3">
      <c r="A23" s="107">
        <v>23</v>
      </c>
      <c r="B23" s="56" t="s">
        <v>1</v>
      </c>
      <c r="C23" s="59" t="s">
        <v>85</v>
      </c>
      <c r="D23" s="68" t="s">
        <v>3</v>
      </c>
      <c r="E23" s="100">
        <v>1496.16</v>
      </c>
      <c r="F23" s="100">
        <v>1454.72</v>
      </c>
      <c r="H23" s="52"/>
      <c r="I23" s="37"/>
    </row>
    <row r="24" spans="1:9" s="65" customFormat="1" ht="30" customHeight="1" x14ac:dyDescent="0.3">
      <c r="A24" s="107">
        <v>8</v>
      </c>
      <c r="B24" s="56" t="s">
        <v>1</v>
      </c>
      <c r="C24" s="59" t="s">
        <v>63</v>
      </c>
      <c r="D24" s="68" t="s">
        <v>3</v>
      </c>
      <c r="E24" s="100">
        <v>585.78</v>
      </c>
      <c r="F24" s="100">
        <v>569.86</v>
      </c>
      <c r="H24" s="52"/>
      <c r="I24" s="37"/>
    </row>
    <row r="25" spans="1:9" s="52" customFormat="1" ht="30" customHeight="1" thickBot="1" x14ac:dyDescent="0.35">
      <c r="A25" s="111">
        <v>4</v>
      </c>
      <c r="B25" s="64" t="s">
        <v>1</v>
      </c>
      <c r="C25" s="62" t="s">
        <v>70</v>
      </c>
      <c r="D25" s="71" t="s">
        <v>3</v>
      </c>
      <c r="E25" s="101">
        <v>852.53</v>
      </c>
      <c r="F25" s="101">
        <v>829.36</v>
      </c>
      <c r="I25" s="37"/>
    </row>
    <row r="26" spans="1:9" s="52" customFormat="1" ht="30" customHeight="1" thickTop="1" thickBot="1" x14ac:dyDescent="0.35">
      <c r="A26" s="109">
        <v>7</v>
      </c>
      <c r="B26" s="94" t="s">
        <v>50</v>
      </c>
      <c r="C26" s="60" t="s">
        <v>76</v>
      </c>
      <c r="D26" s="72" t="s">
        <v>3</v>
      </c>
      <c r="E26" s="102">
        <v>1630.5</v>
      </c>
      <c r="F26" s="102">
        <v>1587</v>
      </c>
      <c r="I26" s="37"/>
    </row>
    <row r="27" spans="1:9" s="52" customFormat="1" ht="30" customHeight="1" thickTop="1" x14ac:dyDescent="0.3">
      <c r="A27" s="113">
        <v>18</v>
      </c>
      <c r="B27" s="85" t="s">
        <v>48</v>
      </c>
      <c r="C27" s="78" t="s">
        <v>61</v>
      </c>
      <c r="D27" s="73" t="s">
        <v>3</v>
      </c>
      <c r="E27" s="104">
        <v>1465.51</v>
      </c>
      <c r="F27" s="104">
        <v>1425.68</v>
      </c>
      <c r="I27" s="37"/>
    </row>
    <row r="28" spans="1:9" s="65" customFormat="1" ht="12" x14ac:dyDescent="0.3">
      <c r="A28" s="69"/>
      <c r="B28" s="58"/>
      <c r="C28" s="74"/>
      <c r="D28" s="70"/>
      <c r="E28" s="99"/>
      <c r="F28" s="99"/>
      <c r="H28" s="52"/>
      <c r="I28" s="66"/>
    </row>
    <row r="29" spans="1:9" s="52" customFormat="1" ht="21.45" customHeight="1" x14ac:dyDescent="0.3">
      <c r="A29" s="122" t="s">
        <v>6</v>
      </c>
      <c r="B29" s="122"/>
      <c r="C29" s="122"/>
      <c r="D29" s="122"/>
      <c r="E29" s="95" t="s">
        <v>53</v>
      </c>
      <c r="F29" s="95" t="s">
        <v>54</v>
      </c>
      <c r="I29" s="53" t="s">
        <v>11</v>
      </c>
    </row>
    <row r="30" spans="1:9" s="52" customFormat="1" ht="30.6" customHeight="1" x14ac:dyDescent="0.3">
      <c r="A30" s="114">
        <v>128</v>
      </c>
      <c r="B30" s="54" t="s">
        <v>0</v>
      </c>
      <c r="C30" s="59" t="s">
        <v>81</v>
      </c>
      <c r="D30" s="68" t="s">
        <v>3</v>
      </c>
      <c r="E30" s="100">
        <v>2102.19</v>
      </c>
      <c r="F30" s="100">
        <v>2047.12</v>
      </c>
      <c r="I30" s="37"/>
    </row>
    <row r="31" spans="1:9" s="65" customFormat="1" ht="39.6" customHeight="1" x14ac:dyDescent="0.3">
      <c r="A31" s="114">
        <v>34</v>
      </c>
      <c r="B31" s="54" t="s">
        <v>0</v>
      </c>
      <c r="C31" s="59" t="s">
        <v>60</v>
      </c>
      <c r="D31" s="68" t="s">
        <v>3</v>
      </c>
      <c r="E31" s="100">
        <v>1285.94</v>
      </c>
      <c r="F31" s="100">
        <v>1251.31</v>
      </c>
      <c r="H31" s="52"/>
      <c r="I31" s="37"/>
    </row>
    <row r="32" spans="1:9" s="52" customFormat="1" ht="39" customHeight="1" x14ac:dyDescent="0.3">
      <c r="A32" s="115">
        <v>30</v>
      </c>
      <c r="B32" s="54" t="s">
        <v>0</v>
      </c>
      <c r="C32" s="97" t="s">
        <v>90</v>
      </c>
      <c r="D32" s="68" t="s">
        <v>91</v>
      </c>
      <c r="E32" s="100">
        <v>1567.42</v>
      </c>
      <c r="F32" s="100">
        <v>1524.82</v>
      </c>
      <c r="I32" s="37"/>
    </row>
    <row r="33" spans="1:9" s="52" customFormat="1" ht="39" customHeight="1" x14ac:dyDescent="0.3">
      <c r="A33" s="115">
        <v>15</v>
      </c>
      <c r="B33" s="54" t="s">
        <v>0</v>
      </c>
      <c r="C33" s="97" t="s">
        <v>82</v>
      </c>
      <c r="D33" s="68" t="s">
        <v>3</v>
      </c>
      <c r="E33" s="100">
        <v>2683.48</v>
      </c>
      <c r="F33" s="100">
        <v>2610.5500000000002</v>
      </c>
      <c r="I33" s="37"/>
    </row>
    <row r="34" spans="1:9" s="65" customFormat="1" ht="39" customHeight="1" thickBot="1" x14ac:dyDescent="0.35">
      <c r="A34" s="108">
        <v>3</v>
      </c>
      <c r="B34" s="63" t="s">
        <v>0</v>
      </c>
      <c r="C34" s="62" t="s">
        <v>88</v>
      </c>
      <c r="D34" s="71" t="s">
        <v>3</v>
      </c>
      <c r="E34" s="101">
        <v>1076.5999999999999</v>
      </c>
      <c r="F34" s="101">
        <v>1047.3399999999999</v>
      </c>
      <c r="H34" s="52"/>
      <c r="I34" s="37"/>
    </row>
    <row r="35" spans="1:9" s="52" customFormat="1" ht="30.6" customHeight="1" thickTop="1" thickBot="1" x14ac:dyDescent="0.35">
      <c r="A35" s="108">
        <v>82</v>
      </c>
      <c r="B35" s="64" t="s">
        <v>1</v>
      </c>
      <c r="C35" s="62" t="s">
        <v>51</v>
      </c>
      <c r="D35" s="71" t="s">
        <v>3</v>
      </c>
      <c r="E35" s="101">
        <v>877.73</v>
      </c>
      <c r="F35" s="101">
        <v>854.1</v>
      </c>
      <c r="I35" s="37"/>
    </row>
    <row r="36" spans="1:9" s="52" customFormat="1" ht="30.6" customHeight="1" thickTop="1" x14ac:dyDescent="0.3">
      <c r="A36" s="114">
        <v>30</v>
      </c>
      <c r="B36" s="98" t="s">
        <v>48</v>
      </c>
      <c r="C36" s="59" t="s">
        <v>94</v>
      </c>
      <c r="D36" s="68" t="s">
        <v>41</v>
      </c>
      <c r="E36" s="100">
        <v>1825.64</v>
      </c>
      <c r="F36" s="100">
        <v>1776.02</v>
      </c>
      <c r="I36" s="37"/>
    </row>
    <row r="37" spans="1:9" s="65" customFormat="1" ht="12" x14ac:dyDescent="0.3">
      <c r="A37" s="69"/>
      <c r="B37" s="58"/>
      <c r="C37" s="74"/>
      <c r="D37" s="70"/>
      <c r="E37" s="99"/>
      <c r="F37" s="99"/>
      <c r="H37" s="52"/>
      <c r="I37" s="66"/>
    </row>
    <row r="38" spans="1:9" s="52" customFormat="1" ht="21.45" customHeight="1" x14ac:dyDescent="0.3">
      <c r="A38" s="122" t="s">
        <v>2</v>
      </c>
      <c r="B38" s="122"/>
      <c r="C38" s="122"/>
      <c r="D38" s="122"/>
      <c r="E38" s="95" t="s">
        <v>53</v>
      </c>
      <c r="F38" s="95" t="s">
        <v>54</v>
      </c>
      <c r="I38" s="53" t="s">
        <v>11</v>
      </c>
    </row>
    <row r="39" spans="1:9" s="65" customFormat="1" ht="39.6" customHeight="1" thickBot="1" x14ac:dyDescent="0.35">
      <c r="A39" s="111">
        <v>35</v>
      </c>
      <c r="B39" s="63" t="s">
        <v>0</v>
      </c>
      <c r="C39" s="62" t="s">
        <v>55</v>
      </c>
      <c r="D39" s="71" t="s">
        <v>3</v>
      </c>
      <c r="E39" s="101">
        <v>1507.79</v>
      </c>
      <c r="F39" s="101">
        <v>1467.19</v>
      </c>
      <c r="H39" s="52"/>
      <c r="I39" s="37"/>
    </row>
    <row r="40" spans="1:9" s="52" customFormat="1" ht="30.6" customHeight="1" thickTop="1" x14ac:dyDescent="0.3">
      <c r="A40" s="109">
        <v>526</v>
      </c>
      <c r="B40" s="61" t="s">
        <v>1</v>
      </c>
      <c r="C40" s="60" t="s">
        <v>86</v>
      </c>
      <c r="D40" s="72" t="s">
        <v>41</v>
      </c>
      <c r="E40" s="102">
        <v>877.73</v>
      </c>
      <c r="F40" s="102">
        <v>854.1</v>
      </c>
      <c r="I40" s="37"/>
    </row>
    <row r="41" spans="1:9" s="65" customFormat="1" ht="30.6" customHeight="1" x14ac:dyDescent="0.3">
      <c r="A41" s="107">
        <v>100</v>
      </c>
      <c r="B41" s="56" t="s">
        <v>1</v>
      </c>
      <c r="C41" s="59" t="s">
        <v>56</v>
      </c>
      <c r="D41" s="68" t="s">
        <v>41</v>
      </c>
      <c r="E41" s="100">
        <v>975.76</v>
      </c>
      <c r="F41" s="100">
        <v>949.49</v>
      </c>
      <c r="H41" s="52"/>
      <c r="I41" s="37"/>
    </row>
    <row r="42" spans="1:9" s="65" customFormat="1" ht="30.6" customHeight="1" x14ac:dyDescent="0.3">
      <c r="A42" s="107">
        <v>31</v>
      </c>
      <c r="B42" s="56" t="s">
        <v>1</v>
      </c>
      <c r="C42" s="59" t="s">
        <v>84</v>
      </c>
      <c r="D42" s="68" t="s">
        <v>3</v>
      </c>
      <c r="E42" s="100">
        <v>635.41999999999996</v>
      </c>
      <c r="F42" s="100">
        <v>618.30999999999995</v>
      </c>
      <c r="H42" s="52"/>
      <c r="I42" s="37"/>
    </row>
    <row r="43" spans="1:9" s="65" customFormat="1" ht="12" x14ac:dyDescent="0.3">
      <c r="A43" s="69"/>
      <c r="B43" s="58"/>
      <c r="C43" s="74"/>
      <c r="D43" s="70"/>
      <c r="E43" s="99"/>
      <c r="F43" s="99"/>
      <c r="H43" s="52"/>
      <c r="I43" s="66"/>
    </row>
    <row r="44" spans="1:9" s="52" customFormat="1" ht="21.45" customHeight="1" x14ac:dyDescent="0.3">
      <c r="A44" s="122" t="s">
        <v>52</v>
      </c>
      <c r="B44" s="122"/>
      <c r="C44" s="122"/>
      <c r="D44" s="122"/>
      <c r="E44" s="95" t="s">
        <v>53</v>
      </c>
      <c r="F44" s="95" t="s">
        <v>54</v>
      </c>
      <c r="I44" s="53" t="s">
        <v>11</v>
      </c>
    </row>
    <row r="45" spans="1:9" s="52" customFormat="1" ht="39.6" customHeight="1" thickBot="1" x14ac:dyDescent="0.35">
      <c r="A45" s="111">
        <v>200</v>
      </c>
      <c r="B45" s="63" t="s">
        <v>0</v>
      </c>
      <c r="C45" s="62" t="s">
        <v>101</v>
      </c>
      <c r="D45" s="71" t="s">
        <v>41</v>
      </c>
      <c r="E45" s="101">
        <v>1535.41</v>
      </c>
      <c r="F45" s="101">
        <v>1493.68</v>
      </c>
      <c r="I45" s="37"/>
    </row>
    <row r="46" spans="1:9" s="65" customFormat="1" ht="30.6" customHeight="1" thickTop="1" x14ac:dyDescent="0.3">
      <c r="A46" s="107">
        <v>48</v>
      </c>
      <c r="B46" s="56" t="s">
        <v>1</v>
      </c>
      <c r="C46" s="59" t="s">
        <v>93</v>
      </c>
      <c r="D46" s="68" t="s">
        <v>3</v>
      </c>
      <c r="E46" s="100">
        <v>700.04</v>
      </c>
      <c r="F46" s="100">
        <v>681.19</v>
      </c>
      <c r="H46" s="52"/>
      <c r="I46" s="37"/>
    </row>
    <row r="47" spans="1:9" s="52" customFormat="1" ht="30.6" customHeight="1" x14ac:dyDescent="0.3">
      <c r="A47" s="107">
        <v>45</v>
      </c>
      <c r="B47" s="56" t="s">
        <v>1</v>
      </c>
      <c r="C47" s="59" t="s">
        <v>89</v>
      </c>
      <c r="D47" s="68" t="s">
        <v>41</v>
      </c>
      <c r="E47" s="100">
        <v>430.79</v>
      </c>
      <c r="F47" s="100">
        <v>419.19</v>
      </c>
      <c r="I47" s="37"/>
    </row>
    <row r="48" spans="1:9" s="52" customFormat="1" ht="30.6" customHeight="1" x14ac:dyDescent="0.3">
      <c r="A48" s="107">
        <v>42</v>
      </c>
      <c r="B48" s="56" t="s">
        <v>1</v>
      </c>
      <c r="C48" s="59" t="s">
        <v>71</v>
      </c>
      <c r="D48" s="68" t="s">
        <v>3</v>
      </c>
      <c r="E48" s="100">
        <v>538.49</v>
      </c>
      <c r="F48" s="100">
        <v>523.99</v>
      </c>
      <c r="I48" s="37"/>
    </row>
    <row r="49" spans="1:9" s="65" customFormat="1" ht="30.6" customHeight="1" x14ac:dyDescent="0.3">
      <c r="A49" s="107">
        <v>39</v>
      </c>
      <c r="B49" s="56" t="s">
        <v>1</v>
      </c>
      <c r="C49" s="59" t="s">
        <v>67</v>
      </c>
      <c r="D49" s="68" t="s">
        <v>3</v>
      </c>
      <c r="E49" s="100">
        <v>592.34</v>
      </c>
      <c r="F49" s="100">
        <v>576.39</v>
      </c>
      <c r="H49" s="52"/>
      <c r="I49" s="37"/>
    </row>
    <row r="50" spans="1:9" s="52" customFormat="1" ht="30.6" customHeight="1" x14ac:dyDescent="0.3">
      <c r="A50" s="107">
        <v>28</v>
      </c>
      <c r="B50" s="56" t="s">
        <v>1</v>
      </c>
      <c r="C50" s="59" t="s">
        <v>66</v>
      </c>
      <c r="D50" s="68" t="s">
        <v>3</v>
      </c>
      <c r="E50" s="100">
        <v>570.79999999999995</v>
      </c>
      <c r="F50" s="100">
        <v>555.42999999999995</v>
      </c>
      <c r="I50" s="37"/>
    </row>
    <row r="51" spans="1:9" s="52" customFormat="1" ht="30.6" customHeight="1" x14ac:dyDescent="0.3">
      <c r="A51" s="107">
        <v>26</v>
      </c>
      <c r="B51" s="56" t="s">
        <v>1</v>
      </c>
      <c r="C51" s="59" t="s">
        <v>87</v>
      </c>
      <c r="D51" s="68" t="s">
        <v>3</v>
      </c>
      <c r="E51" s="100">
        <v>985.43</v>
      </c>
      <c r="F51" s="100">
        <v>958.9</v>
      </c>
      <c r="I51" s="37"/>
    </row>
    <row r="52" spans="1:9" s="52" customFormat="1" ht="30" customHeight="1" thickBot="1" x14ac:dyDescent="0.35">
      <c r="A52" s="111">
        <v>9</v>
      </c>
      <c r="B52" s="64" t="s">
        <v>1</v>
      </c>
      <c r="C52" s="62" t="s">
        <v>65</v>
      </c>
      <c r="D52" s="71" t="s">
        <v>3</v>
      </c>
      <c r="E52" s="101">
        <v>985.43</v>
      </c>
      <c r="F52" s="101">
        <v>958.9</v>
      </c>
      <c r="I52" s="37"/>
    </row>
    <row r="53" spans="1:9" s="52" customFormat="1" ht="30" customHeight="1" thickTop="1" x14ac:dyDescent="0.3">
      <c r="A53" s="117">
        <v>24</v>
      </c>
      <c r="B53" s="86" t="s">
        <v>48</v>
      </c>
      <c r="C53" s="75" t="s">
        <v>95</v>
      </c>
      <c r="D53" s="72" t="s">
        <v>3</v>
      </c>
      <c r="E53" s="102">
        <v>1303.31</v>
      </c>
      <c r="F53" s="102">
        <v>1268.54</v>
      </c>
      <c r="I53" s="37"/>
    </row>
    <row r="54" spans="1:9" s="65" customFormat="1" ht="30" customHeight="1" x14ac:dyDescent="0.3">
      <c r="A54" s="110">
        <v>4</v>
      </c>
      <c r="B54" s="98" t="s">
        <v>48</v>
      </c>
      <c r="C54" s="55" t="s">
        <v>96</v>
      </c>
      <c r="D54" s="68" t="s">
        <v>3</v>
      </c>
      <c r="E54" s="100">
        <v>1740.41</v>
      </c>
      <c r="F54" s="100">
        <v>1693.1</v>
      </c>
      <c r="H54" s="52"/>
      <c r="I54" s="37"/>
    </row>
    <row r="55" spans="1:9" s="65" customFormat="1" ht="12" x14ac:dyDescent="0.3">
      <c r="A55" s="69"/>
      <c r="B55" s="58"/>
      <c r="C55" s="74"/>
      <c r="D55" s="70"/>
      <c r="E55" s="99"/>
      <c r="F55" s="99"/>
      <c r="H55" s="52"/>
      <c r="I55" s="66"/>
    </row>
    <row r="56" spans="1:9" s="52" customFormat="1" ht="21.45" customHeight="1" x14ac:dyDescent="0.3">
      <c r="A56" s="122" t="s">
        <v>7</v>
      </c>
      <c r="B56" s="122"/>
      <c r="C56" s="122"/>
      <c r="D56" s="122"/>
      <c r="E56" s="95" t="s">
        <v>53</v>
      </c>
      <c r="F56" s="95" t="s">
        <v>54</v>
      </c>
      <c r="I56" s="53" t="s">
        <v>11</v>
      </c>
    </row>
    <row r="57" spans="1:9" s="65" customFormat="1" ht="39.6" customHeight="1" thickBot="1" x14ac:dyDescent="0.35">
      <c r="A57" s="118">
        <v>108</v>
      </c>
      <c r="B57" s="63" t="s">
        <v>0</v>
      </c>
      <c r="C57" s="67" t="s">
        <v>62</v>
      </c>
      <c r="D57" s="71" t="s">
        <v>3</v>
      </c>
      <c r="E57" s="101">
        <v>919.75</v>
      </c>
      <c r="F57" s="101">
        <v>894.76</v>
      </c>
      <c r="H57" s="52"/>
      <c r="I57" s="37"/>
    </row>
    <row r="58" spans="1:9" s="52" customFormat="1" ht="30.6" customHeight="1" thickTop="1" thickBot="1" x14ac:dyDescent="0.35">
      <c r="A58" s="118">
        <v>50</v>
      </c>
      <c r="B58" s="64" t="s">
        <v>1</v>
      </c>
      <c r="C58" s="67" t="s">
        <v>92</v>
      </c>
      <c r="D58" s="71" t="s">
        <v>41</v>
      </c>
      <c r="E58" s="101">
        <v>770.03</v>
      </c>
      <c r="F58" s="101">
        <v>749.3</v>
      </c>
      <c r="I58" s="37"/>
    </row>
    <row r="59" spans="1:9" s="65" customFormat="1" ht="30.6" customHeight="1" thickTop="1" x14ac:dyDescent="0.3">
      <c r="A59" s="110">
        <v>218</v>
      </c>
      <c r="B59" s="77" t="s">
        <v>5</v>
      </c>
      <c r="C59" s="55" t="s">
        <v>77</v>
      </c>
      <c r="D59" s="68" t="s">
        <v>3</v>
      </c>
      <c r="E59" s="100">
        <v>985.43</v>
      </c>
      <c r="F59" s="100">
        <v>958.9</v>
      </c>
      <c r="H59" s="52"/>
      <c r="I59" s="37"/>
    </row>
    <row r="60" spans="1:9" s="52" customFormat="1" ht="30.6" customHeight="1" thickBot="1" x14ac:dyDescent="0.35">
      <c r="A60" s="118">
        <v>25</v>
      </c>
      <c r="B60" s="90" t="s">
        <v>5</v>
      </c>
      <c r="C60" s="67" t="s">
        <v>64</v>
      </c>
      <c r="D60" s="71" t="s">
        <v>3</v>
      </c>
      <c r="E60" s="101">
        <v>1523.93</v>
      </c>
      <c r="F60" s="101">
        <v>1482.9</v>
      </c>
      <c r="I60" s="37"/>
    </row>
    <row r="61" spans="1:9" s="65" customFormat="1" ht="30.6" customHeight="1" thickTop="1" thickBot="1" x14ac:dyDescent="0.35">
      <c r="A61" s="119">
        <v>13</v>
      </c>
      <c r="B61" s="96" t="s">
        <v>48</v>
      </c>
      <c r="C61" s="92" t="s">
        <v>97</v>
      </c>
      <c r="D61" s="93" t="s">
        <v>3</v>
      </c>
      <c r="E61" s="105">
        <v>1523.93</v>
      </c>
      <c r="F61" s="105">
        <v>1482.9</v>
      </c>
      <c r="H61" s="52"/>
      <c r="I61" s="37"/>
    </row>
    <row r="62" spans="1:9" s="52" customFormat="1" ht="30.6" customHeight="1" thickTop="1" x14ac:dyDescent="0.3">
      <c r="A62" s="117">
        <v>9</v>
      </c>
      <c r="B62" s="81" t="s">
        <v>57</v>
      </c>
      <c r="C62" s="75" t="s">
        <v>69</v>
      </c>
      <c r="D62" s="72" t="s">
        <v>3</v>
      </c>
      <c r="E62" s="102">
        <v>960.3</v>
      </c>
      <c r="F62" s="102">
        <v>934.2</v>
      </c>
      <c r="I62" s="37"/>
    </row>
    <row r="63" spans="1:9" s="65" customFormat="1" ht="12" x14ac:dyDescent="0.3">
      <c r="A63" s="69"/>
      <c r="B63" s="58"/>
      <c r="C63" s="74"/>
      <c r="D63" s="70"/>
      <c r="E63" s="99"/>
      <c r="F63" s="99"/>
      <c r="H63" s="52"/>
      <c r="I63" s="66"/>
    </row>
    <row r="64" spans="1:9" s="52" customFormat="1" ht="21.45" customHeight="1" x14ac:dyDescent="0.3">
      <c r="A64" s="122" t="s">
        <v>4</v>
      </c>
      <c r="B64" s="122"/>
      <c r="C64" s="122"/>
      <c r="D64" s="122"/>
      <c r="E64" s="95" t="s">
        <v>53</v>
      </c>
      <c r="F64" s="95" t="s">
        <v>54</v>
      </c>
      <c r="I64" s="53" t="s">
        <v>11</v>
      </c>
    </row>
    <row r="65" spans="1:9" s="65" customFormat="1" ht="30" customHeight="1" x14ac:dyDescent="0.3">
      <c r="A65" s="107">
        <v>305</v>
      </c>
      <c r="B65" s="56" t="s">
        <v>1</v>
      </c>
      <c r="C65" s="59" t="s">
        <v>74</v>
      </c>
      <c r="D65" s="68" t="s">
        <v>3</v>
      </c>
      <c r="E65" s="100">
        <v>682.88</v>
      </c>
      <c r="F65" s="100">
        <v>664.32</v>
      </c>
      <c r="H65" s="52"/>
      <c r="I65" s="37"/>
    </row>
    <row r="66" spans="1:9" s="65" customFormat="1" ht="12" x14ac:dyDescent="0.3">
      <c r="A66" s="69"/>
      <c r="B66" s="58"/>
      <c r="C66" s="74"/>
      <c r="D66" s="70"/>
      <c r="E66" s="99"/>
      <c r="F66" s="99"/>
      <c r="H66" s="52"/>
      <c r="I66" s="66"/>
    </row>
    <row r="67" spans="1:9" s="52" customFormat="1" ht="21.45" customHeight="1" x14ac:dyDescent="0.3">
      <c r="A67" s="122" t="s">
        <v>98</v>
      </c>
      <c r="B67" s="122"/>
      <c r="C67" s="122"/>
      <c r="D67" s="122"/>
      <c r="E67" s="95" t="s">
        <v>53</v>
      </c>
      <c r="F67" s="95" t="s">
        <v>54</v>
      </c>
      <c r="I67" s="53" t="s">
        <v>11</v>
      </c>
    </row>
    <row r="68" spans="1:9" s="52" customFormat="1" ht="30" customHeight="1" x14ac:dyDescent="0.3">
      <c r="A68" s="114">
        <v>6</v>
      </c>
      <c r="B68" s="120" t="s">
        <v>99</v>
      </c>
      <c r="C68" s="59" t="s">
        <v>100</v>
      </c>
      <c r="D68" s="68" t="s">
        <v>3</v>
      </c>
      <c r="E68" s="100">
        <v>780.83</v>
      </c>
      <c r="F68" s="100">
        <v>759.8</v>
      </c>
      <c r="I68" s="37"/>
    </row>
    <row r="69" spans="1:9" s="65" customFormat="1" ht="12" x14ac:dyDescent="0.3">
      <c r="A69" s="69"/>
      <c r="B69" s="58"/>
      <c r="C69" s="74"/>
      <c r="D69" s="70"/>
      <c r="E69" s="99"/>
      <c r="F69" s="99"/>
      <c r="H69" s="52"/>
      <c r="I69" s="66"/>
    </row>
    <row r="70" spans="1:9" s="52" customFormat="1" ht="21.45" customHeight="1" x14ac:dyDescent="0.3">
      <c r="A70" s="123" t="s">
        <v>8</v>
      </c>
      <c r="B70" s="123"/>
      <c r="C70" s="123"/>
      <c r="D70" s="123"/>
      <c r="E70" s="88" t="s">
        <v>53</v>
      </c>
      <c r="F70" s="88" t="s">
        <v>54</v>
      </c>
      <c r="I70" s="53" t="s">
        <v>11</v>
      </c>
    </row>
    <row r="71" spans="1:9" s="52" customFormat="1" ht="30.6" customHeight="1" thickBot="1" x14ac:dyDescent="0.35">
      <c r="A71" s="121">
        <v>188</v>
      </c>
      <c r="B71" s="89" t="s">
        <v>8</v>
      </c>
      <c r="C71" s="79" t="s">
        <v>9</v>
      </c>
      <c r="D71" s="80" t="s">
        <v>3</v>
      </c>
      <c r="E71" s="106">
        <v>927.22</v>
      </c>
      <c r="F71" s="106">
        <v>902.02</v>
      </c>
      <c r="I71" s="37"/>
    </row>
    <row r="72" spans="1:9" s="52" customFormat="1" ht="30.6" customHeight="1" thickTop="1" x14ac:dyDescent="0.3">
      <c r="A72" s="117">
        <v>124</v>
      </c>
      <c r="B72" s="83" t="s">
        <v>8</v>
      </c>
      <c r="C72" s="84" t="s">
        <v>58</v>
      </c>
      <c r="D72" s="72" t="s">
        <v>3</v>
      </c>
      <c r="E72" s="102">
        <v>1033.92</v>
      </c>
      <c r="F72" s="102">
        <v>1005.82</v>
      </c>
      <c r="I72" s="37"/>
    </row>
    <row r="73" spans="1:9" s="65" customFormat="1" ht="30.6" customHeight="1" x14ac:dyDescent="0.3">
      <c r="A73" s="110">
        <v>22</v>
      </c>
      <c r="B73" s="57" t="s">
        <v>8</v>
      </c>
      <c r="C73" s="55" t="s">
        <v>59</v>
      </c>
      <c r="D73" s="68" t="s">
        <v>3</v>
      </c>
      <c r="E73" s="100">
        <v>910.15</v>
      </c>
      <c r="F73" s="100">
        <v>885.41</v>
      </c>
      <c r="H73" s="52"/>
      <c r="I73" s="37"/>
    </row>
    <row r="74" spans="1:9" s="65" customFormat="1" ht="12" x14ac:dyDescent="0.3">
      <c r="A74" s="69"/>
      <c r="B74" s="58"/>
      <c r="C74" s="74"/>
      <c r="D74" s="70"/>
      <c r="E74" s="99"/>
      <c r="F74" s="99"/>
      <c r="H74" s="52"/>
      <c r="I74" s="66"/>
    </row>
    <row r="75" spans="1:9" s="52" customFormat="1" ht="21.45" customHeight="1" x14ac:dyDescent="0.3">
      <c r="A75" s="122" t="s">
        <v>10</v>
      </c>
      <c r="B75" s="122"/>
      <c r="C75" s="122"/>
      <c r="D75" s="122"/>
      <c r="E75" s="95" t="s">
        <v>53</v>
      </c>
      <c r="F75" s="95" t="s">
        <v>54</v>
      </c>
      <c r="I75" s="53" t="s">
        <v>11</v>
      </c>
    </row>
    <row r="76" spans="1:9" s="65" customFormat="1" ht="30.6" customHeight="1" x14ac:dyDescent="0.3">
      <c r="A76" s="110">
        <v>218</v>
      </c>
      <c r="B76" s="77" t="s">
        <v>5</v>
      </c>
      <c r="C76" s="55" t="s">
        <v>77</v>
      </c>
      <c r="D76" s="68" t="s">
        <v>3</v>
      </c>
      <c r="E76" s="100">
        <v>985.43</v>
      </c>
      <c r="F76" s="100">
        <v>958.9</v>
      </c>
      <c r="H76" s="52"/>
      <c r="I76" s="37"/>
    </row>
    <row r="77" spans="1:9" s="52" customFormat="1" ht="30.6" customHeight="1" thickBot="1" x14ac:dyDescent="0.35">
      <c r="A77" s="118">
        <v>25</v>
      </c>
      <c r="B77" s="90" t="s">
        <v>5</v>
      </c>
      <c r="C77" s="67" t="s">
        <v>64</v>
      </c>
      <c r="D77" s="71" t="s">
        <v>3</v>
      </c>
      <c r="E77" s="101">
        <v>1523.93</v>
      </c>
      <c r="F77" s="101">
        <v>1482.9</v>
      </c>
      <c r="I77" s="37"/>
    </row>
    <row r="78" spans="1:9" s="52" customFormat="1" ht="30" customHeight="1" thickTop="1" x14ac:dyDescent="0.3">
      <c r="A78" s="116">
        <v>30</v>
      </c>
      <c r="B78" s="86" t="s">
        <v>48</v>
      </c>
      <c r="C78" s="60" t="s">
        <v>94</v>
      </c>
      <c r="D78" s="72" t="s">
        <v>41</v>
      </c>
      <c r="E78" s="102">
        <v>1825.64</v>
      </c>
      <c r="F78" s="102">
        <v>1776.02</v>
      </c>
      <c r="I78" s="37"/>
    </row>
    <row r="79" spans="1:9" s="65" customFormat="1" ht="30" customHeight="1" x14ac:dyDescent="0.3">
      <c r="A79" s="110">
        <v>24</v>
      </c>
      <c r="B79" s="98" t="s">
        <v>48</v>
      </c>
      <c r="C79" s="55" t="s">
        <v>95</v>
      </c>
      <c r="D79" s="68" t="s">
        <v>3</v>
      </c>
      <c r="E79" s="100">
        <v>1303.31</v>
      </c>
      <c r="F79" s="100">
        <v>1268.54</v>
      </c>
      <c r="H79" s="52"/>
      <c r="I79" s="37"/>
    </row>
    <row r="80" spans="1:9" s="52" customFormat="1" ht="30" customHeight="1" x14ac:dyDescent="0.3">
      <c r="A80" s="110">
        <v>18</v>
      </c>
      <c r="B80" s="98" t="s">
        <v>48</v>
      </c>
      <c r="C80" s="55" t="s">
        <v>61</v>
      </c>
      <c r="D80" s="68" t="s">
        <v>3</v>
      </c>
      <c r="E80" s="100">
        <v>1465.51</v>
      </c>
      <c r="F80" s="100">
        <v>1425.68</v>
      </c>
      <c r="I80" s="37"/>
    </row>
    <row r="81" spans="1:9" s="65" customFormat="1" ht="30.6" customHeight="1" x14ac:dyDescent="0.3">
      <c r="A81" s="110">
        <v>13</v>
      </c>
      <c r="B81" s="98" t="s">
        <v>48</v>
      </c>
      <c r="C81" s="55" t="s">
        <v>97</v>
      </c>
      <c r="D81" s="68" t="s">
        <v>3</v>
      </c>
      <c r="E81" s="100">
        <v>1523.93</v>
      </c>
      <c r="F81" s="100">
        <v>1482.9</v>
      </c>
      <c r="H81" s="52"/>
      <c r="I81" s="37"/>
    </row>
    <row r="82" spans="1:9" s="52" customFormat="1" ht="30.6" customHeight="1" thickBot="1" x14ac:dyDescent="0.35">
      <c r="A82" s="118">
        <v>4</v>
      </c>
      <c r="B82" s="87" t="s">
        <v>48</v>
      </c>
      <c r="C82" s="67" t="s">
        <v>96</v>
      </c>
      <c r="D82" s="71" t="s">
        <v>3</v>
      </c>
      <c r="E82" s="101">
        <v>1740.41</v>
      </c>
      <c r="F82" s="101">
        <v>1693.1</v>
      </c>
      <c r="I82" s="37"/>
    </row>
    <row r="83" spans="1:9" s="52" customFormat="1" ht="30" customHeight="1" thickTop="1" x14ac:dyDescent="0.3">
      <c r="A83" s="117">
        <v>9</v>
      </c>
      <c r="B83" s="81" t="s">
        <v>57</v>
      </c>
      <c r="C83" s="75" t="s">
        <v>69</v>
      </c>
      <c r="D83" s="72" t="s">
        <v>3</v>
      </c>
      <c r="E83" s="102">
        <v>960.3</v>
      </c>
      <c r="F83" s="102">
        <v>934.2</v>
      </c>
      <c r="I83" s="37"/>
    </row>
    <row r="84" spans="1:9" s="65" customFormat="1" ht="30" customHeight="1" x14ac:dyDescent="0.3">
      <c r="A84" s="69"/>
      <c r="B84" s="58"/>
      <c r="C84" s="74"/>
      <c r="D84" s="70"/>
      <c r="E84" s="99"/>
      <c r="F84" s="99"/>
      <c r="H84" s="52"/>
      <c r="I84" s="52"/>
    </row>
    <row r="85" spans="1:9" s="52" customFormat="1" ht="30" customHeight="1" x14ac:dyDescent="0.3">
      <c r="A85" s="69"/>
      <c r="B85" s="58"/>
      <c r="C85" s="74"/>
      <c r="D85" s="70"/>
      <c r="E85" s="99"/>
      <c r="F85" s="99"/>
    </row>
    <row r="86" spans="1:9" s="65" customFormat="1" ht="30.6" customHeight="1" x14ac:dyDescent="0.3">
      <c r="A86" s="69"/>
      <c r="B86" s="58"/>
      <c r="C86" s="74"/>
      <c r="D86" s="70"/>
      <c r="E86" s="99"/>
      <c r="F86" s="99"/>
      <c r="H86" s="52"/>
      <c r="I86" s="52"/>
    </row>
    <row r="87" spans="1:9" s="65" customFormat="1" ht="30" customHeight="1" x14ac:dyDescent="0.3">
      <c r="A87" s="69"/>
      <c r="B87" s="58"/>
      <c r="C87" s="74"/>
      <c r="D87" s="70"/>
      <c r="E87" s="99"/>
      <c r="F87" s="99"/>
      <c r="H87" s="52"/>
      <c r="I87" s="52"/>
    </row>
    <row r="88" spans="1:9" s="52" customFormat="1" ht="30" customHeight="1" x14ac:dyDescent="0.3">
      <c r="A88" s="69"/>
      <c r="B88" s="58"/>
      <c r="C88" s="74"/>
      <c r="D88" s="70"/>
      <c r="E88" s="99"/>
      <c r="F88" s="99"/>
    </row>
    <row r="89" spans="1:9" s="65" customFormat="1" ht="30.6" customHeight="1" x14ac:dyDescent="0.3">
      <c r="A89" s="69"/>
      <c r="B89" s="58"/>
      <c r="C89" s="74"/>
      <c r="D89" s="70"/>
      <c r="E89" s="99"/>
      <c r="F89" s="99"/>
      <c r="H89" s="52"/>
      <c r="I89" s="52"/>
    </row>
    <row r="90" spans="1:9" s="52" customFormat="1" ht="30.6" customHeight="1" x14ac:dyDescent="0.3">
      <c r="A90" s="69"/>
      <c r="B90" s="58"/>
      <c r="C90" s="74"/>
      <c r="D90" s="70"/>
      <c r="E90" s="99"/>
      <c r="F90" s="99"/>
    </row>
    <row r="91" spans="1:9" s="52" customFormat="1" ht="30" customHeight="1" x14ac:dyDescent="0.3">
      <c r="A91" s="69"/>
      <c r="B91" s="58"/>
      <c r="C91" s="74"/>
      <c r="D91" s="70"/>
      <c r="E91" s="99"/>
      <c r="F91" s="99"/>
    </row>
    <row r="92" spans="1:9" s="65" customFormat="1" ht="30" customHeight="1" x14ac:dyDescent="0.3">
      <c r="A92" s="69"/>
      <c r="B92" s="58"/>
      <c r="C92" s="74"/>
      <c r="D92" s="70"/>
      <c r="E92" s="99"/>
      <c r="F92" s="99"/>
      <c r="H92" s="52"/>
      <c r="I92" s="52"/>
    </row>
    <row r="93" spans="1:9" s="52" customFormat="1" ht="30" customHeight="1" x14ac:dyDescent="0.3">
      <c r="A93" s="69"/>
      <c r="B93" s="58"/>
      <c r="C93" s="74"/>
      <c r="D93" s="70"/>
      <c r="E93" s="99"/>
      <c r="F93" s="99"/>
    </row>
    <row r="94" spans="1:9" s="65" customFormat="1" ht="30" customHeight="1" x14ac:dyDescent="0.3">
      <c r="A94" s="69"/>
      <c r="B94" s="58"/>
      <c r="C94" s="74"/>
      <c r="D94" s="70"/>
      <c r="E94" s="99"/>
      <c r="F94" s="99"/>
      <c r="H94" s="52"/>
      <c r="I94" s="52"/>
    </row>
    <row r="95" spans="1:9" s="65" customFormat="1" ht="30.6" customHeight="1" x14ac:dyDescent="0.3">
      <c r="A95" s="69"/>
      <c r="B95" s="58"/>
      <c r="C95" s="74"/>
      <c r="D95" s="70"/>
      <c r="E95" s="99"/>
      <c r="F95" s="99"/>
      <c r="H95" s="52"/>
      <c r="I95" s="52"/>
    </row>
    <row r="96" spans="1:9" s="52" customFormat="1" ht="30.6" customHeight="1" x14ac:dyDescent="0.3">
      <c r="A96" s="69"/>
      <c r="B96" s="58"/>
      <c r="C96" s="74"/>
      <c r="D96" s="70"/>
      <c r="E96" s="99"/>
      <c r="F96" s="99"/>
    </row>
    <row r="97" spans="1:9" s="65" customFormat="1" ht="30" customHeight="1" x14ac:dyDescent="0.3">
      <c r="A97" s="69"/>
      <c r="B97" s="58"/>
      <c r="C97" s="74"/>
      <c r="D97" s="70"/>
      <c r="E97" s="99"/>
      <c r="F97" s="99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99"/>
      <c r="F98" s="99"/>
    </row>
    <row r="99" spans="1:9" s="65" customFormat="1" ht="30" customHeight="1" x14ac:dyDescent="0.3">
      <c r="A99" s="69"/>
      <c r="B99" s="58"/>
      <c r="C99" s="74"/>
      <c r="D99" s="70"/>
      <c r="E99" s="99"/>
      <c r="F99" s="99"/>
      <c r="H99" s="52"/>
      <c r="I99" s="52"/>
    </row>
    <row r="100" spans="1:9" s="65" customFormat="1" ht="12" x14ac:dyDescent="0.3">
      <c r="A100" s="69"/>
      <c r="B100" s="58"/>
      <c r="C100" s="74"/>
      <c r="D100" s="70"/>
      <c r="E100" s="99"/>
      <c r="F100" s="99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99"/>
      <c r="F101" s="99"/>
    </row>
    <row r="102" spans="1:9" s="52" customFormat="1" ht="30" customHeight="1" x14ac:dyDescent="0.3">
      <c r="A102" s="69"/>
      <c r="B102" s="58"/>
      <c r="C102" s="74"/>
      <c r="D102" s="70"/>
      <c r="E102" s="99"/>
      <c r="F102" s="99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64:D64"/>
    <mergeCell ref="A67:D67"/>
    <mergeCell ref="A70:D70"/>
    <mergeCell ref="A75:D75"/>
    <mergeCell ref="H2:J2"/>
    <mergeCell ref="A2:F2"/>
    <mergeCell ref="A4:D4"/>
    <mergeCell ref="A13:D13"/>
    <mergeCell ref="A29:D29"/>
    <mergeCell ref="A38:D38"/>
    <mergeCell ref="A44:D44"/>
    <mergeCell ref="A56:D56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76:I83 I30:I37 I68:I69 I14:I28 I71:I73 I45:I55 I65:I66 I5:I11 I39:I43 I57:I63" xr:uid="{3E481205-A547-4F33-B8C8-F6017DF3ED77}">
      <formula1>I3&lt;=A3</formula1>
    </dataValidation>
    <dataValidation type="custom" allowBlank="1" showInputMessage="1" showErrorMessage="1" errorTitle="Invalid Quantity" error="You cannot order more than the available stock" sqref="I4 I29 I74:I75 I44 I56 I38 I64 I12:I13 I70 I67" xr:uid="{EBDA486B-E161-4B69-BBA1-62100FD9F3DE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6682BC9E-7E11-436A-A955-FA02CD58E060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295008CD-4147-4C6E-AA8B-66102631FD8A}">
      <formula1>I36&lt;=#REF!</formula1>
    </dataValidation>
    <dataValidation type="custom" allowBlank="1" showInputMessage="1" showErrorMessage="1" errorTitle="Enter the QTY again" error="You cannot order more than the available stock" sqref="I113:I1047635" xr:uid="{77CA4037-70CC-4995-B010-3085B98DA627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093BB036-4943-4444-B70F-45BE589C86B4}">
      <formula1>I1&lt;=#REF!</formula1>
    </dataValidation>
    <dataValidation type="custom" allowBlank="1" showInputMessage="1" showErrorMessage="1" errorTitle="Invalid Quantity" error="You cannot order more than the available stock" sqref="A18" xr:uid="{DF6FB112-EEAD-4398-9787-3F7319561D54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39" t="s">
        <v>33</v>
      </c>
      <c r="C2" s="140"/>
      <c r="D2" s="130" t="s">
        <v>39</v>
      </c>
      <c r="E2" s="131"/>
      <c r="F2" s="131"/>
      <c r="G2" s="132"/>
    </row>
    <row r="3" spans="1:15" s="2" customFormat="1" ht="50.55" customHeight="1" x14ac:dyDescent="0.3">
      <c r="A3" s="12"/>
      <c r="B3" s="139"/>
      <c r="C3" s="140"/>
      <c r="D3" s="133"/>
      <c r="E3" s="134"/>
      <c r="F3" s="134"/>
      <c r="G3" s="135"/>
      <c r="O3" s="51"/>
    </row>
    <row r="4" spans="1:15" s="2" customFormat="1" ht="50.55" customHeight="1" thickBot="1" x14ac:dyDescent="0.35">
      <c r="A4" s="12"/>
      <c r="B4" s="43"/>
      <c r="C4" s="43"/>
      <c r="D4" s="136"/>
      <c r="E4" s="137"/>
      <c r="F4" s="137"/>
      <c r="G4" s="138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55" t="s">
        <v>13</v>
      </c>
      <c r="C6" s="155"/>
      <c r="D6" s="155"/>
      <c r="E6" s="155"/>
      <c r="F6" s="155"/>
      <c r="G6" s="155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53" t="s">
        <v>37</v>
      </c>
      <c r="C8" s="154"/>
      <c r="D8" s="4"/>
      <c r="E8" s="39" t="s">
        <v>12</v>
      </c>
      <c r="F8" s="153" t="s">
        <v>14</v>
      </c>
      <c r="G8" s="154"/>
    </row>
    <row r="9" spans="1:15" s="2" customFormat="1" ht="32.549999999999997" customHeight="1" thickBot="1" x14ac:dyDescent="0.35">
      <c r="A9" s="13" t="s">
        <v>26</v>
      </c>
      <c r="B9" s="151"/>
      <c r="C9" s="152"/>
      <c r="D9" s="4"/>
      <c r="E9" s="28">
        <f ca="1">TODAY()</f>
        <v>46220</v>
      </c>
      <c r="F9" s="156"/>
      <c r="G9" s="157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58" t="s">
        <v>15</v>
      </c>
      <c r="C11" s="158"/>
      <c r="D11" s="5"/>
      <c r="E11" s="158" t="s">
        <v>38</v>
      </c>
      <c r="F11" s="158"/>
      <c r="G11" s="158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49"/>
      <c r="G12" s="150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49"/>
      <c r="G13" s="150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49"/>
      <c r="G14" s="150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49"/>
      <c r="G15" s="150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45" t="s">
        <v>34</v>
      </c>
      <c r="D17" s="145"/>
      <c r="E17" s="146"/>
      <c r="F17" s="141" t="e" vm="1">
        <f>SUM(F23:F2575)</f>
        <v>#VALUE!</v>
      </c>
      <c r="G17" s="142"/>
    </row>
    <row r="18" spans="1:7" s="15" customFormat="1" ht="28.5" customHeight="1" thickBot="1" x14ac:dyDescent="0.35">
      <c r="A18" s="41" t="s">
        <v>36</v>
      </c>
      <c r="B18" s="17"/>
      <c r="C18" s="147"/>
      <c r="D18" s="147"/>
      <c r="E18" s="148"/>
      <c r="F18" s="143"/>
      <c r="G18" s="144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2026-07-17T13:56:20Z</dcterms:modified>
</cp:coreProperties>
</file>